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3470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  <c r="F17"/>
  <c r="E11"/>
  <c r="C17"/>
  <c r="H17"/>
  <c r="E22"/>
  <c r="F22"/>
  <c r="H22"/>
  <c r="E23"/>
  <c r="F23"/>
  <c r="H23"/>
  <c r="H24" l="1"/>
  <c r="F24"/>
  <c r="E24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<sst xmlns="http://schemas.openxmlformats.org/spreadsheetml/2006/main" count="42" uniqueCount="41">
  <si>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</si>
  <si>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</si>
  <si>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</si>
  <si>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</si>
  <si>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</si>
  <si>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</si>
  <si>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</si>
  <si>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</si>
  <si>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</si>
  <si>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</si>
  <si>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</si>
  <si>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</si>
  <si>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</si>
  <si>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</si>
  <si>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</si>
  <si>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</si>
  <si>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</si>
  <si>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</si>
  <si>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</si>
  <si>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</si>
  <si>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</si>
  <si>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</si>
  <si>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</si>
  <si>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</si>
  <si>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</si>
  <si>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</si>
  <si>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</si>
  <si>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</si>
  <si>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</si>
  <si>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</si>
  <si>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</si>
  <si>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</si>
  <si>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</si>
  <si>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</si>
  <si>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</si>
  <si>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</si>
  <si>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</si>
  <si>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 xml:space="preserve"> </t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</si>
  <si>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</si>
  <si>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</si>
  <si>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t>Borough of Woodcliff Lake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</si>
</sst>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"/>
    <numFmt numFmtId="166" formatCode="0.000%"/>
  </numFmts>
  <fonts count="13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5" fontId="7" fillId="2" borderId="10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H18" sqref="H18"/>
    </sheetView>
  </sheetViews>
  <sheetFormatPr defaultColWidth="9.140625" defaultRowHeight="12.75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6" customWidth="1"/>
    <col min="10" max="16384" width="9.140625" style="3"/>
  </cols>
  <sheetData>
    <row r="1" spans="1:9" s="12" customFormat="1" ht="15.9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15.9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>
      <c r="C11" s="17" t="s">
        <v>8</v>
      </c>
      <c r="D11" s="18"/>
      <c r="E11" s="40" t="str">
        <f>"---------- Examples ----------"</f>
        <v>---------- Examples ----------</v>
      </c>
      <c r="F11" s="40"/>
      <c r="G11" s="18"/>
      <c r="H11" s="17" t="s">
        <v>12</v>
      </c>
      <c r="I11" s="19"/>
    </row>
    <row r="12" spans="1:9" s="17" customFormat="1" ht="15" customHeight="1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>
      <c r="A13" s="22"/>
      <c r="B13" s="23"/>
      <c r="I13" s="11"/>
    </row>
    <row r="14" spans="1:9" s="12" customFormat="1" ht="15" customHeight="1" thickBot="1">
      <c r="A14" s="22" t="s">
        <v>2</v>
      </c>
      <c r="B14" s="23" t="s">
        <v>33</v>
      </c>
      <c r="C14" s="24">
        <v>1923106800</v>
      </c>
      <c r="E14" s="25">
        <v>726300</v>
      </c>
      <c r="F14" s="25">
        <v>761500</v>
      </c>
      <c r="H14" s="38" t="s">
        <v>37</v>
      </c>
      <c r="I14" s="11" t="s">
        <v>15</v>
      </c>
    </row>
    <row r="15" spans="1:9" s="12" customFormat="1" ht="15.75" customHeight="1" thickBot="1">
      <c r="A15" s="22" t="s">
        <v>1</v>
      </c>
      <c r="B15" s="39" t="s">
        <v>34</v>
      </c>
      <c r="C15" s="24">
        <v>1962583600</v>
      </c>
      <c r="E15" s="25">
        <v>743400</v>
      </c>
      <c r="F15" s="25">
        <v>775800</v>
      </c>
      <c r="H15" s="38" t="s">
        <v>37</v>
      </c>
      <c r="I15" s="11" t="s">
        <v>16</v>
      </c>
    </row>
    <row r="16" spans="1:9" s="12" customFormat="1" ht="15" customHeight="1" thickBot="1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>
      <c r="A17" s="22" t="s">
        <v>0</v>
      </c>
      <c r="B17" s="29" t="s">
        <v>36</v>
      </c>
      <c r="C17" s="26">
        <f>C15/C14</f>
        <v>1.0205276170829409</v>
      </c>
      <c r="E17" s="26">
        <f>E15/E14</f>
        <v>1.0235439900867409</v>
      </c>
      <c r="F17" s="26">
        <f>F15/F14</f>
        <v>1.0187787261982928</v>
      </c>
      <c r="H17" s="34" t="e">
        <f>H15/H14 IF(H15&gt;0,H14," ")</f>
        <v>#VALUE!</v>
      </c>
      <c r="I17" s="11" t="s">
        <v>17</v>
      </c>
    </row>
    <row r="18" spans="1:9" s="12" customFormat="1" ht="15" customHeight="1">
      <c r="A18" s="22"/>
      <c r="B18" s="23"/>
      <c r="I18" s="11"/>
    </row>
    <row r="19" spans="1:9" s="12" customFormat="1" ht="15" customHeight="1">
      <c r="A19" s="22" t="s">
        <v>3</v>
      </c>
      <c r="B19" s="29" t="s">
        <v>38</v>
      </c>
      <c r="C19" s="27"/>
      <c r="E19" s="27">
        <v>2.1440000000000001E-2</v>
      </c>
      <c r="F19" s="27">
        <v>2.1440000000000001E-2</v>
      </c>
      <c r="H19" s="27">
        <v>2.1440000000000001E-2</v>
      </c>
      <c r="I19" s="11" t="s">
        <v>25</v>
      </c>
    </row>
    <row r="20" spans="1:9" s="12" customFormat="1" ht="15" customHeight="1">
      <c r="A20" s="22" t="s">
        <v>4</v>
      </c>
      <c r="B20" s="23" t="s">
        <v>32</v>
      </c>
      <c r="C20" s="27"/>
      <c r="E20" s="27">
        <v>2.1000000000000001E-2</v>
      </c>
      <c r="F20" s="27">
        <v>2.1000000000000001E-2</v>
      </c>
      <c r="H20" s="27">
        <v>2.1000000000000001E-2</v>
      </c>
      <c r="I20" s="11" t="s">
        <v>26</v>
      </c>
    </row>
    <row r="21" spans="1:9" s="12" customFormat="1" ht="15" customHeight="1" thickBot="1">
      <c r="A21" s="22"/>
      <c r="B21" s="23"/>
      <c r="I21" s="11"/>
    </row>
    <row r="22" spans="1:9" s="12" customFormat="1" ht="15" customHeight="1" thickBot="1">
      <c r="A22" s="22" t="s">
        <v>5</v>
      </c>
      <c r="B22" s="29" t="s">
        <v>39</v>
      </c>
      <c r="C22" s="25"/>
      <c r="E22" s="25">
        <f>E14*E19</f>
        <v>15571.872000000001</v>
      </c>
      <c r="F22" s="25">
        <f>F14*F19</f>
        <v>16326.560000000001</v>
      </c>
      <c r="H22" s="35" t="e">
        <f>H14*H19</f>
        <v>#VALUE!</v>
      </c>
      <c r="I22" s="11" t="s">
        <v>18</v>
      </c>
    </row>
    <row r="23" spans="1:9" s="12" customFormat="1" ht="15" customHeight="1" thickBot="1">
      <c r="A23" s="22" t="s">
        <v>6</v>
      </c>
      <c r="B23" s="23" t="s">
        <v>14</v>
      </c>
      <c r="C23" s="25"/>
      <c r="E23" s="28">
        <f>E15*E20</f>
        <v>15611.400000000001</v>
      </c>
      <c r="F23" s="28">
        <f>F15*F20</f>
        <v>16291.800000000001</v>
      </c>
      <c r="H23" s="36" t="e">
        <f>H15*H20</f>
        <v>#VALUE!</v>
      </c>
      <c r="I23" s="11" t="s">
        <v>19</v>
      </c>
    </row>
    <row r="24" spans="1:9" s="12" customFormat="1" ht="15" customHeight="1" thickBot="1">
      <c r="A24" s="22" t="s">
        <v>7</v>
      </c>
      <c r="B24" s="23" t="s">
        <v>23</v>
      </c>
      <c r="C24" s="25"/>
      <c r="D24" s="29"/>
      <c r="E24" s="24">
        <f>E23-E22</f>
        <v>39.528000000000247</v>
      </c>
      <c r="F24" s="24">
        <f>F23-F22</f>
        <v>-34.760000000000218</v>
      </c>
      <c r="G24" s="29"/>
      <c r="H24" s="37" t="e">
        <f>H23-H22</f>
        <v>#VALUE!</v>
      </c>
      <c r="I24" s="11" t="s">
        <v>24</v>
      </c>
    </row>
    <row r="25" spans="1:9" s="12" customFormat="1" ht="15" customHeight="1">
      <c r="A25" s="22"/>
      <c r="B25" s="23"/>
      <c r="I25" s="11"/>
    </row>
    <row r="26" spans="1:9" s="4" customFormat="1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2013-12-02T17:27:10Z</cp:lastPrinted>
  <dcterms:created xsi:type="dcterms:W3CDTF">2007-11-05T00:18:41Z</dcterms:created>
  <dcterms:modified xsi:type="dcterms:W3CDTF">2017-01-03T20:51:38Z</dcterms:modified>
</cp:coreProperties>
</file>